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ews.local\DFS\Nachhaltigkeitsmanagement\Nachhaltigkeitsscouts DHBW Lörrach\Finales Produkt\"/>
    </mc:Choice>
  </mc:AlternateContent>
  <xr:revisionPtr revIDLastSave="0" documentId="13_ncr:1_{CD3DC326-FC65-4E65-8072-F4E3F0BF2DCB}" xr6:coauthVersionLast="47" xr6:coauthVersionMax="47" xr10:uidLastSave="{00000000-0000-0000-0000-000000000000}"/>
  <bookViews>
    <workbookView xWindow="-120" yWindow="-120" windowWidth="38640" windowHeight="15720" xr2:uid="{F6FFD90E-9C4E-4FEC-810D-F47B029B1079}"/>
  </bookViews>
  <sheets>
    <sheet name="Bewertungsbogen" sheetId="1" r:id="rId1"/>
    <sheet name="Mini KP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3" i="1" l="1"/>
  <c r="I65" i="1"/>
  <c r="I39" i="1"/>
  <c r="I5" i="1"/>
  <c r="I74" i="1" l="1"/>
</calcChain>
</file>

<file path=xl/sharedStrings.xml><?xml version="1.0" encoding="utf-8"?>
<sst xmlns="http://schemas.openxmlformats.org/spreadsheetml/2006/main" count="319" uniqueCount="184">
  <si>
    <t>Kategorie</t>
  </si>
  <si>
    <t>Unterbereich</t>
  </si>
  <si>
    <t>Kerninhalte und Maßnahmen</t>
  </si>
  <si>
    <t>Basic</t>
  </si>
  <si>
    <t xml:space="preserve">Advanced </t>
  </si>
  <si>
    <t xml:space="preserve">Expert </t>
  </si>
  <si>
    <t>Elite</t>
  </si>
  <si>
    <t>Scoring</t>
  </si>
  <si>
    <t>Eigene Einschätzung</t>
  </si>
  <si>
    <t>x</t>
  </si>
  <si>
    <t>Summe:</t>
  </si>
  <si>
    <t>2. Ökologie</t>
  </si>
  <si>
    <t>2.1.1 Gebäude</t>
  </si>
  <si>
    <t>Gebäudedämmung</t>
  </si>
  <si>
    <t>LED-Beleuchtung</t>
  </si>
  <si>
    <t>2.1.2 Heizung</t>
  </si>
  <si>
    <t>Smarte Thermostate</t>
  </si>
  <si>
    <t>2.1.3 Energie</t>
  </si>
  <si>
    <t>Ökostrom</t>
  </si>
  <si>
    <t>Photovoltaik</t>
  </si>
  <si>
    <t>Wärmepumpe</t>
  </si>
  <si>
    <t>2.1.4 Infrastruktur</t>
  </si>
  <si>
    <t>E-Ladesäulen (Auto)</t>
  </si>
  <si>
    <t>Anreize für Fahrgemeinschaften (Mitfahrbörse)</t>
  </si>
  <si>
    <t>Nachhaltige Regelung für interne Auswärtsfahrten</t>
  </si>
  <si>
    <t>E-Ladestationen (Fahrrad)</t>
  </si>
  <si>
    <t>Konzept gegen Lebensmittelverschwendung</t>
  </si>
  <si>
    <t>Kompostierung von organischen Abfällen</t>
  </si>
  <si>
    <t>Regionale/Saisonale Verpflegung/Getränke</t>
  </si>
  <si>
    <t>Bio-Produkte</t>
  </si>
  <si>
    <t>Wasserstation/Wasserspender</t>
  </si>
  <si>
    <t>2.1 Energie &amp; Infrastruktur</t>
  </si>
  <si>
    <t>2.2 Mobilität &amp; Anreise</t>
  </si>
  <si>
    <t>2.3 Ressourcen &amp; Abfall</t>
  </si>
  <si>
    <t>Regenwassernutzung</t>
  </si>
  <si>
    <t>Konzept zu Wassermanagement (Einsparungen)</t>
  </si>
  <si>
    <t>Wasseraufbereitungssystem</t>
  </si>
  <si>
    <t>2.5 Biodiversität &amp; Grünflächen</t>
  </si>
  <si>
    <t>2.5.1 Lebensraum</t>
  </si>
  <si>
    <t>2.5.2 Versiegelung</t>
  </si>
  <si>
    <t>2.5.3 Pflege</t>
  </si>
  <si>
    <t>Verantwortungsvoller Umgang mit Schadstoffen</t>
  </si>
  <si>
    <t>2.6 Transparente Kommunikation</t>
  </si>
  <si>
    <r>
      <t>Regelmäßige Überprüfung der CO</t>
    </r>
    <r>
      <rPr>
        <vertAlign val="subscript"/>
        <sz val="9"/>
        <color theme="1"/>
        <rFont val="Calibri"/>
        <family val="2"/>
        <scheme val="minor"/>
      </rPr>
      <t xml:space="preserve">2­ </t>
    </r>
    <r>
      <rPr>
        <sz val="9"/>
        <color theme="1"/>
        <rFont val="Calibri"/>
        <family val="2"/>
        <scheme val="minor"/>
      </rPr>
      <t>-Bilanz</t>
    </r>
  </si>
  <si>
    <t>3. Soziales</t>
  </si>
  <si>
    <r>
      <t xml:space="preserve">3.1 </t>
    </r>
    <r>
      <rPr>
        <sz val="11"/>
        <color rgb="FF000000"/>
        <rFont val="Calibri"/>
        <family val="2"/>
        <scheme val="minor"/>
      </rPr>
      <t xml:space="preserve"> Inklusion &amp; Diversität</t>
    </r>
  </si>
  <si>
    <t>3.1.1 Barrierefreiheit und Zugang</t>
  </si>
  <si>
    <t>Barrierefreiheit der Sportstätte</t>
  </si>
  <si>
    <t>Projektbasierte Jugendveranstaltungen</t>
  </si>
  <si>
    <t>3.1.3 Förderungen</t>
  </si>
  <si>
    <t>Förderung gemischter Teams (bzgl. Kultur, Behinderungen etc.)</t>
  </si>
  <si>
    <t xml:space="preserve">     3.2 Gesundheit &amp; Wohlbefinden</t>
  </si>
  <si>
    <t>3.2.1 Förderung</t>
  </si>
  <si>
    <t>3.2.2 Sicherheit</t>
  </si>
  <si>
    <t>Sichere Gestaltung des Geländes und der direkten Umgebung</t>
  </si>
  <si>
    <t xml:space="preserve"> 3.3 Fairer Handel &amp; Lieferketten</t>
  </si>
  <si>
    <t>Einkauf von Textilien und Sportgeräten mit ökosozialen Standards (z. B. GOTS-Zertifizierung)</t>
  </si>
  <si>
    <t xml:space="preserve"> 3.4 Weiterbildung &amp; Partizipation</t>
  </si>
  <si>
    <t>Förderungen und Schulungsangebote für Trainingsverantwortliche und Mitarbeitende</t>
  </si>
  <si>
    <t xml:space="preserve">Nutzung digitaler Kommunikationsmedien, vor allem Social Media </t>
  </si>
  <si>
    <t>Einbeziehung der Vereinsmitglieder bei Entscheidungen</t>
  </si>
  <si>
    <t>4. Ökonomie</t>
  </si>
  <si>
    <t>Partnerschaften mit Unternehmen, die ebenfalls Nachhaltigkeitsziele verfolgen (Green Sponsoring)</t>
  </si>
  <si>
    <t>Transparenter Finanzbericht</t>
  </si>
  <si>
    <r>
      <t>Starter</t>
    </r>
    <r>
      <rPr>
        <sz val="9"/>
        <color rgb="FF000000"/>
        <rFont val="Calibri"/>
        <family val="2"/>
        <scheme val="minor"/>
      </rPr>
      <t xml:space="preserve"> – Einstieg, schnell machbar</t>
    </r>
  </si>
  <si>
    <t xml:space="preserve">Ab 25 Punkten </t>
  </si>
  <si>
    <r>
      <t>Bronze</t>
    </r>
    <r>
      <rPr>
        <sz val="9"/>
        <color rgb="FF000000"/>
        <rFont val="Calibri"/>
        <family val="2"/>
        <scheme val="minor"/>
      </rPr>
      <t xml:space="preserve"> – robust, guter Standard </t>
    </r>
  </si>
  <si>
    <r>
      <t>Silber</t>
    </r>
    <r>
      <rPr>
        <sz val="9"/>
        <color rgb="FF000000"/>
        <rFont val="Calibri"/>
        <family val="2"/>
        <scheme val="minor"/>
      </rPr>
      <t xml:space="preserve"> – ambitioniert, deutliches Plus</t>
    </r>
  </si>
  <si>
    <r>
      <t>Gold</t>
    </r>
    <r>
      <rPr>
        <sz val="9"/>
        <color rgb="FF000000"/>
        <rFont val="Calibri"/>
        <family val="2"/>
        <scheme val="minor"/>
      </rPr>
      <t xml:space="preserve"> – Spitzenklasse, großer Hebel</t>
    </r>
  </si>
  <si>
    <r>
      <t xml:space="preserve">4.1 </t>
    </r>
    <r>
      <rPr>
        <sz val="11"/>
        <color rgb="FF000000"/>
        <rFont val="Calibri"/>
        <family val="2"/>
        <scheme val="minor"/>
      </rPr>
      <t>Finanzstrategie</t>
    </r>
  </si>
  <si>
    <t>4.1.2 Nachhaltiges Sponsoring</t>
  </si>
  <si>
    <t>4.1.3 Verteilung der Gelder</t>
  </si>
  <si>
    <t>2-3</t>
  </si>
  <si>
    <t>1-2</t>
  </si>
  <si>
    <t>1-4</t>
  </si>
  <si>
    <t>3.2.3 Prävention und Gesundheit</t>
  </si>
  <si>
    <t>2.3.3 Catering/-Verpflegung</t>
  </si>
  <si>
    <t>3.1.2 Gleich-behandlung</t>
  </si>
  <si>
    <t>2.2.1 Fahr-gemeinschaften</t>
  </si>
  <si>
    <t>2.3.1 Abfall-management</t>
  </si>
  <si>
    <t>4.1.1 Investitions-planung</t>
  </si>
  <si>
    <t>KPI</t>
  </si>
  <si>
    <t>Was wird gemessen</t>
  </si>
  <si>
    <t>Einheit</t>
  </si>
  <si>
    <t>Datenquelle</t>
  </si>
  <si>
    <t>Rhythmus</t>
  </si>
  <si>
    <t>Ziel/Notiz</t>
  </si>
  <si>
    <t>K1 Strom</t>
  </si>
  <si>
    <t>Strom gesamt (Vereinsheim/Anlage)</t>
  </si>
  <si>
    <t>kWh/Jahr</t>
  </si>
  <si>
    <t>Stromrechnung/</t>
  </si>
  <si>
    <t>Zähler</t>
  </si>
  <si>
    <t>jährlich</t>
  </si>
  <si>
    <t xml:space="preserve">z. B. –5 % </t>
  </si>
  <si>
    <t>ggü. Basisjahr</t>
  </si>
  <si>
    <t>O1 Ökostromanteil</t>
  </si>
  <si>
    <t>Anteil Ökostrom am Strombezug</t>
  </si>
  <si>
    <t>%</t>
  </si>
  <si>
    <t>Vertrag/Rechnung</t>
  </si>
  <si>
    <t>Ziel: 100 %</t>
  </si>
  <si>
    <t>K2 Wärme</t>
  </si>
  <si>
    <t>Heizung gesamt (Gas/Fernwärme/Öl/Pellets)</t>
  </si>
  <si>
    <t>kWh/Jahr od. L/Jahr</t>
  </si>
  <si>
    <t>Heizabrechnung</t>
  </si>
  <si>
    <t>z. B. –5 %</t>
  </si>
  <si>
    <t>K3 Wasser</t>
  </si>
  <si>
    <t>Wasser gesamt (Sanitär/Platzpflege)</t>
  </si>
  <si>
    <t>m³/Jahr</t>
  </si>
  <si>
    <t>K4 Abfall</t>
  </si>
  <si>
    <t>Restmüll (optional: Papier/Verpackung)</t>
  </si>
  <si>
    <t>kg/Jahr od. Tonnen</t>
  </si>
  <si>
    <t>Entsorger/Ab-holung</t>
  </si>
  <si>
    <t>K5 Mehrweg</t>
  </si>
  <si>
    <t>Anteil Mehrweg bei Spieltagen/Events</t>
  </si>
  <si>
    <t>Zählung/Einkauf</t>
  </si>
  <si>
    <t>z. B. &gt;80 %</t>
  </si>
  <si>
    <t>K6 Mobilität</t>
  </si>
  <si>
    <t>Anteil Anreise ohne Auto</t>
  </si>
  <si>
    <t>Mini-Umfrage 2–4 Spieltage</t>
  </si>
  <si>
    <t>K7 Beschaffung</t>
  </si>
  <si>
    <t>Anteil nachhaltiger Produkte (Auswahl)</t>
  </si>
  <si>
    <t>Belege/Einkaufs-liste</t>
  </si>
  <si>
    <t>K8 Soziales</t>
  </si>
  <si>
    <t>Anzahl Teilhabe-/Schutz-/Inklusionsmaßnahmen</t>
  </si>
  <si>
    <t>#/Jahr</t>
  </si>
  <si>
    <t>Protokoll/Listen</t>
  </si>
  <si>
    <t>z. B. mind. 2 Maßnahmen</t>
  </si>
  <si>
    <t>CO₂e grob (Strom/Wärme/Mobilität/Abfall)</t>
  </si>
  <si>
    <t>t CO₂e/Jahr</t>
  </si>
  <si>
    <t>einfacher Rechner + eure Verbrauchsdaten</t>
  </si>
  <si>
    <t>O3 Biodiversitäts-maßnahmen</t>
  </si>
  <si>
    <t>z. B. Blühflächen, Nistkästen, pestizidfreie Pflege</t>
  </si>
  <si>
    <t>Foto + Kurznotiz</t>
  </si>
  <si>
    <t>Menge</t>
  </si>
  <si>
    <t>Wasserrechnung/Zähler</t>
  </si>
  <si>
    <t>O2 CO₂e  (vereinfachte Bilanz)</t>
  </si>
  <si>
    <t>Ziel: mind. 1 pro Jahr</t>
  </si>
  <si>
    <t>z. B. Trikots/Bälle/Reinigung</t>
  </si>
  <si>
    <t>z. B. +10 % -Punkte</t>
  </si>
  <si>
    <t>z. B. Restmüll –10 %</t>
  </si>
  <si>
    <t>2.3.2 Materialeinkauf</t>
  </si>
  <si>
    <t>2.4 Wassermanagement</t>
  </si>
  <si>
    <t>ÖPNV-Ticket Kooperation (ÖPNV-Anreize schaffen)</t>
  </si>
  <si>
    <t>3-4</t>
  </si>
  <si>
    <t>Sensibilisierung von Umweltaspekten</t>
  </si>
  <si>
    <t>1-3</t>
  </si>
  <si>
    <t>Ab 45 Punkten</t>
  </si>
  <si>
    <t>Ab 70 Punkten
(+ Gespräch mit EWS)</t>
  </si>
  <si>
    <t>Ab 100 Punkten 
(+Audit mit EWS)</t>
  </si>
  <si>
    <t>1. Grundlagen</t>
  </si>
  <si>
    <t xml:space="preserve">2.2.2 Fahrrad-infrastruktur </t>
  </si>
  <si>
    <t xml:space="preserve">* Zuständige Ansprechperson für Nachhaltigkeit/
konkrete Ansprechperson für EWS (Stellvertretung)
</t>
  </si>
  <si>
    <t xml:space="preserve">
** Nachhaltigkeitsgruppe/ Green Team  
(Eine kleine Arbeitsgruppe von Interessierten zum Thema Nachhaltigkeit)
</t>
  </si>
  <si>
    <t>* Sichere (überdachte) / ausreichende Abstellmöglichkeiten</t>
  </si>
  <si>
    <t>* Einführung Mülltrennungssystem</t>
  </si>
  <si>
    <t xml:space="preserve">Einkauf von nachhaltigen Materialien  (recycelbar/langlebig) </t>
  </si>
  <si>
    <t>Nutzung von Mehrwegsystemen (Gläser, Geschirr, Besteck)</t>
  </si>
  <si>
    <t>Vegane/Vegetarische Alternativen</t>
  </si>
  <si>
    <t>Wasserhähne/Duschen mit Automatikfunktion (Sparduschköpfe), mit geregelter Wartung und Kontrolle</t>
  </si>
  <si>
    <t>Sensibilisierung zur Wasserverschwendung</t>
  </si>
  <si>
    <t>Natürliche Lebensräume schaffen um Biodiversität zu fördern 
(z. B. Wildblumenwiese, Feuchtbiotop, Insektenhotel)</t>
  </si>
  <si>
    <t xml:space="preserve">Geringe Bodenversiegelung, 
Ausgleichsflächen
</t>
  </si>
  <si>
    <r>
      <t>*** Erstellung einer CO</t>
    </r>
    <r>
      <rPr>
        <vertAlign val="subscript"/>
        <sz val="9"/>
        <color rgb="FF000000"/>
        <rFont val="Calibri"/>
        <family val="2"/>
        <scheme val="minor"/>
      </rPr>
      <t>2</t>
    </r>
    <r>
      <rPr>
        <sz val="9"/>
        <color rgb="FF000000"/>
        <rFont val="Calibri"/>
        <family val="2"/>
        <scheme val="minor"/>
      </rPr>
      <t>e</t>
    </r>
    <r>
      <rPr>
        <vertAlign val="subscript"/>
        <sz val="9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>-Bilanz</t>
    </r>
  </si>
  <si>
    <t>Niederschwellige Angebote für Nichtmitglieder
(z. B. öffentliche Trainingsmöglichkeiten)</t>
  </si>
  <si>
    <t>*** Antidiskriminierungs-Kodex &amp; Schulungen sowie Gleichstellung aller Vereinsmitglieder</t>
  </si>
  <si>
    <t>* Kinderschutzkonzept</t>
  </si>
  <si>
    <t>Barrierefreie Website (Leichte Sprache und barrierefreie Dokumente)</t>
  </si>
  <si>
    <t>Einbeziehung und Gleichbehandlung aller Altersgruppen (z. B. Angebote für Senior:innen)</t>
  </si>
  <si>
    <t>Förderung und Gleichbehandlung der Diverstität (Frauenmannschaften, Frauen/Männer im Vorstand, im Leitbild verankern</t>
  </si>
  <si>
    <t>Kooperation mit Integrationsbeauftragten/Geflüchtetenunterkünften</t>
  </si>
  <si>
    <t>Förderung sozial schwacher Familien
(z. B. kostenfreie/vergünstigte Mitgliedschaften, soziale Staffelung von Mitgliedsbeiträgen)</t>
  </si>
  <si>
    <t>Förderung des Ehrenamts durch Anerkennung und Entlastung der engagierten Personen</t>
  </si>
  <si>
    <t>Angebote zur psychischen Gesundheit (z. B. Ansprechpartner:in im Verein)</t>
  </si>
  <si>
    <t>** Maßnahmen zur Prävention (z. B. Workshops zu Sportverletzungen/Drogen/Sucht)</t>
  </si>
  <si>
    <t>Rehabilitationsmaßnahmen / gesundheitliche Prävention 
(z. B. spezielle Sportangebote für Menschen mit schweren Erkrankungen)</t>
  </si>
  <si>
    <t>Einhaltung von Sorgfaltspflichten in der Beschaffung (Zertifikate, Lieferantenauswahl)</t>
  </si>
  <si>
    <t>Förderung von Secondhand-Angeboten
(z.B. Flohmärkte als Tauschmöglichkeit zwischen Mitgliedern)</t>
  </si>
  <si>
    <t>Bewahrung politischer Unabhängigkeit</t>
  </si>
  <si>
    <t>** Jugendvorstand</t>
  </si>
  <si>
    <t xml:space="preserve">Langfristige Planung von Finanzen und Investitionen </t>
  </si>
  <si>
    <t>Aktives Anwerben neuer Mitglieder</t>
  </si>
  <si>
    <t>Gleichheitsprinzip (Generationen, Einschränkungen und Geschlechter) trotzdem bedarfsorientiert</t>
  </si>
  <si>
    <t>Reduktion von Fahrt- und Transportkosten</t>
  </si>
  <si>
    <t>Erreichte Gesamtpunktzahl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</si>
</sst>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ED7D31"/>
      <name val="Calibri"/>
      <family val="2"/>
      <scheme val="minor"/>
    </font>
    <font>
      <sz val="11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  <font>
      <vertAlign val="subscript"/>
      <sz val="9"/>
      <color rgb="FF000000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FF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B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4472C4"/>
      </right>
      <top/>
      <bottom/>
      <diagonal/>
    </border>
    <border>
      <left style="medium">
        <color rgb="FF4472C4"/>
      </left>
      <right/>
      <top style="thick">
        <color rgb="FF4472C4"/>
      </top>
      <bottom/>
      <diagonal/>
    </border>
    <border>
      <left style="medium">
        <color rgb="FF4472C4"/>
      </left>
      <right/>
      <top/>
      <bottom/>
      <diagonal/>
    </border>
    <border>
      <left/>
      <right/>
      <top style="thick">
        <color rgb="FF4472C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rgb="FF4472C4"/>
      </bottom>
      <diagonal/>
    </border>
    <border>
      <left/>
      <right/>
      <top style="medium">
        <color indexed="64"/>
      </top>
      <bottom style="thick">
        <color rgb="FF4472C4"/>
      </bottom>
      <diagonal/>
    </border>
    <border>
      <left style="medium">
        <color indexed="64"/>
      </left>
      <right style="medium">
        <color rgb="FF4472C4"/>
      </right>
      <top style="thick">
        <color rgb="FF4472C4"/>
      </top>
      <bottom/>
      <diagonal/>
    </border>
    <border>
      <left style="medium">
        <color indexed="64"/>
      </left>
      <right style="medium">
        <color rgb="FF4472C4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4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6" fillId="13" borderId="11" xfId="0" applyFont="1" applyFill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13" borderId="14" xfId="0" applyFont="1" applyFill="1" applyBorder="1" applyAlignment="1">
      <alignment vertical="center" wrapText="1"/>
    </xf>
    <xf numFmtId="0" fontId="6" fillId="13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13" borderId="13" xfId="0" applyFont="1" applyFill="1" applyBorder="1" applyAlignment="1">
      <alignment vertical="center" wrapText="1"/>
    </xf>
    <xf numFmtId="0" fontId="12" fillId="12" borderId="15" xfId="0" applyFont="1" applyFill="1" applyBorder="1" applyAlignment="1">
      <alignment vertical="center"/>
    </xf>
    <xf numFmtId="0" fontId="12" fillId="12" borderId="16" xfId="0" applyFont="1" applyFill="1" applyBorder="1" applyAlignment="1">
      <alignment horizontal="center" vertical="center" wrapText="1"/>
    </xf>
    <xf numFmtId="0" fontId="0" fillId="11" borderId="5" xfId="0" applyFont="1" applyFill="1" applyBorder="1"/>
    <xf numFmtId="0" fontId="0" fillId="11" borderId="7" xfId="0" applyFont="1" applyFill="1" applyBorder="1"/>
    <xf numFmtId="0" fontId="6" fillId="12" borderId="18" xfId="0" applyFont="1" applyFill="1" applyBorder="1" applyAlignment="1">
      <alignment vertical="center"/>
    </xf>
    <xf numFmtId="0" fontId="0" fillId="11" borderId="6" xfId="0" applyFont="1" applyFill="1" applyBorder="1"/>
    <xf numFmtId="0" fontId="0" fillId="11" borderId="0" xfId="0" applyFont="1" applyFill="1" applyBorder="1"/>
    <xf numFmtId="0" fontId="0" fillId="11" borderId="8" xfId="0" applyFont="1" applyFill="1" applyBorder="1"/>
    <xf numFmtId="0" fontId="0" fillId="11" borderId="9" xfId="0" applyFont="1" applyFill="1" applyBorder="1"/>
    <xf numFmtId="0" fontId="0" fillId="11" borderId="10" xfId="0" applyFont="1" applyFill="1" applyBorder="1"/>
    <xf numFmtId="0" fontId="1" fillId="0" borderId="4" xfId="0" applyFont="1" applyFill="1" applyBorder="1" applyAlignment="1">
      <alignment horizontal="center" vertical="center" textRotation="90" wrapText="1"/>
    </xf>
    <xf numFmtId="0" fontId="0" fillId="0" borderId="19" xfId="0" applyFill="1" applyBorder="1" applyAlignment="1"/>
    <xf numFmtId="0" fontId="0" fillId="0" borderId="0" xfId="0" applyFill="1" applyAlignment="1"/>
    <xf numFmtId="0" fontId="0" fillId="0" borderId="0" xfId="0" applyFill="1" applyBorder="1" applyAlignment="1"/>
    <xf numFmtId="0" fontId="15" fillId="0" borderId="0" xfId="0" applyFont="1" applyFill="1" applyAlignment="1"/>
    <xf numFmtId="0" fontId="0" fillId="0" borderId="0" xfId="0" applyAlignment="1"/>
    <xf numFmtId="0" fontId="0" fillId="0" borderId="19" xfId="0" applyBorder="1" applyAlignment="1"/>
    <xf numFmtId="0" fontId="0" fillId="0" borderId="0" xfId="0" applyBorder="1" applyAlignment="1"/>
    <xf numFmtId="0" fontId="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0" fillId="0" borderId="19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3" fillId="1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15" borderId="1" xfId="0" applyFont="1" applyFill="1" applyBorder="1" applyAlignment="1">
      <alignment vertical="center" wrapText="1"/>
    </xf>
    <xf numFmtId="0" fontId="14" fillId="0" borderId="19" xfId="0" applyFont="1" applyFill="1" applyBorder="1" applyAlignment="1">
      <alignment vertical="top"/>
    </xf>
    <xf numFmtId="0" fontId="14" fillId="0" borderId="0" xfId="0" applyFont="1" applyFill="1" applyAlignment="1">
      <alignment vertical="top"/>
    </xf>
    <xf numFmtId="0" fontId="12" fillId="0" borderId="1" xfId="0" applyFont="1" applyBorder="1" applyAlignment="1">
      <alignment vertical="center" wrapText="1"/>
    </xf>
    <xf numFmtId="0" fontId="14" fillId="0" borderId="0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1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9" borderId="1" xfId="0" applyFill="1" applyBorder="1" applyAlignment="1">
      <alignment horizontal="center" vertical="center" textRotation="90" wrapText="1"/>
    </xf>
    <xf numFmtId="0" fontId="12" fillId="7" borderId="1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13" fillId="8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4"/>
    </xf>
    <xf numFmtId="0" fontId="0" fillId="8" borderId="1" xfId="0" applyFill="1" applyBorder="1" applyAlignment="1">
      <alignment horizontal="center" vertical="center" textRotation="90" wrapText="1"/>
    </xf>
    <xf numFmtId="14" fontId="4" fillId="0" borderId="2" xfId="0" applyNumberFormat="1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8" fillId="8" borderId="1" xfId="0" applyFont="1" applyFill="1" applyBorder="1" applyAlignment="1">
      <alignment horizontal="center" vertical="center" textRotation="90" wrapText="1"/>
    </xf>
    <xf numFmtId="0" fontId="8" fillId="8" borderId="2" xfId="0" applyFont="1" applyFill="1" applyBorder="1" applyAlignment="1">
      <alignment horizontal="center" vertical="center" textRotation="90" wrapText="1"/>
    </xf>
    <xf numFmtId="0" fontId="8" fillId="8" borderId="4" xfId="0" applyFont="1" applyFill="1" applyBorder="1" applyAlignment="1">
      <alignment horizontal="center" vertical="center" textRotation="90" wrapText="1"/>
    </xf>
    <xf numFmtId="0" fontId="8" fillId="8" borderId="3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textRotation="90" wrapText="1"/>
    </xf>
    <xf numFmtId="0" fontId="9" fillId="8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textRotation="90" wrapText="1"/>
    </xf>
    <xf numFmtId="0" fontId="9" fillId="6" borderId="1" xfId="0" applyFont="1" applyFill="1" applyBorder="1" applyAlignment="1">
      <alignment vertical="center" wrapText="1"/>
    </xf>
    <xf numFmtId="0" fontId="6" fillId="12" borderId="17" xfId="0" applyFont="1" applyFill="1" applyBorder="1" applyAlignment="1">
      <alignment vertical="center"/>
    </xf>
    <xf numFmtId="0" fontId="6" fillId="12" borderId="18" xfId="0" applyFont="1" applyFill="1" applyBorder="1" applyAlignment="1">
      <alignment vertical="center"/>
    </xf>
    <xf numFmtId="0" fontId="6" fillId="13" borderId="12" xfId="0" applyFont="1" applyFill="1" applyBorder="1" applyAlignment="1">
      <alignment vertical="center" wrapText="1"/>
    </xf>
    <xf numFmtId="0" fontId="6" fillId="13" borderId="13" xfId="0" applyFont="1" applyFill="1" applyBorder="1" applyAlignment="1">
      <alignment vertical="center" wrapText="1"/>
    </xf>
    <xf numFmtId="0" fontId="6" fillId="13" borderId="14" xfId="0" applyFont="1" applyFill="1" applyBorder="1" applyAlignment="1">
      <alignment vertical="center" wrapText="1"/>
    </xf>
    <xf numFmtId="0" fontId="6" fillId="13" borderId="0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7328</xdr:colOff>
      <xdr:row>78</xdr:row>
      <xdr:rowOff>190499</xdr:rowOff>
    </xdr:from>
    <xdr:to>
      <xdr:col>3</xdr:col>
      <xdr:colOff>7326</xdr:colOff>
      <xdr:row>96</xdr:row>
      <xdr:rowOff>131884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D5489C6E-4575-4016-B8A4-5BC2F7C16AB2}"/>
            </a:ext>
          </a:extLst>
        </xdr:cNvPr>
        <xdr:cNvSpPr txBox="1"/>
      </xdr:nvSpPr>
      <xdr:spPr>
        <a:xfrm>
          <a:off x="7328" y="50570422"/>
          <a:ext cx="4615960" cy="337038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 editAs="oneCell">
    <xdr:from>
      <xdr:col>0</xdr:col>
      <xdr:colOff>73269</xdr:colOff>
      <xdr:row>79</xdr:row>
      <xdr:rowOff>49488</xdr:rowOff>
    </xdr:from>
    <xdr:to>
      <xdr:col>2</xdr:col>
      <xdr:colOff>3106615</xdr:colOff>
      <xdr:row>96</xdr:row>
      <xdr:rowOff>121340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3E6A4906-853C-4ADB-9E05-575795ABF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69" y="50619911"/>
          <a:ext cx="4410808" cy="33103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3B036-6FFC-4914-B5EC-017FAECAC401}">
  <dimension ref="A1:V4163"/>
  <sheetViews>
    <sheetView tabSelected="1" topLeftCell="A78" zoomScale="130" zoomScaleNormal="130" workbookViewId="0">
      <selection activeCell="H88" sqref="H88"/>
    </sheetView>
  </sheetViews>
  <sheetFormatPr baseColWidth="10" defaultRowHeight="15" x14ac:dyDescent="0.25"/>
  <cols>
    <col min="1" max="1" width="4.140625" customWidth="1"/>
    <col min="2" max="2" width="16.42578125" customWidth="1"/>
    <col min="3" max="3" width="48.5703125" customWidth="1"/>
    <col min="4" max="7" width="4.42578125" bestFit="1" customWidth="1"/>
    <col min="8" max="8" width="6.140625" bestFit="1" customWidth="1"/>
    <col min="9" max="9" width="7" customWidth="1"/>
  </cols>
  <sheetData>
    <row r="1" spans="1:13" ht="146.44999999999999" customHeight="1" x14ac:dyDescent="0.25">
      <c r="A1" s="17" t="s">
        <v>0</v>
      </c>
      <c r="B1" s="17" t="s">
        <v>1</v>
      </c>
      <c r="C1" s="16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8" t="s">
        <v>7</v>
      </c>
      <c r="I1" s="19" t="s">
        <v>8</v>
      </c>
      <c r="J1" s="39"/>
    </row>
    <row r="2" spans="1:13" ht="50.1" customHeight="1" x14ac:dyDescent="0.25">
      <c r="A2" s="85" t="s">
        <v>149</v>
      </c>
      <c r="B2" s="85"/>
      <c r="C2" s="85"/>
      <c r="D2" s="85"/>
      <c r="E2" s="85"/>
      <c r="F2" s="85"/>
      <c r="G2" s="85"/>
      <c r="H2" s="85"/>
      <c r="I2" s="85"/>
    </row>
    <row r="3" spans="1:13" ht="50.1" customHeight="1" x14ac:dyDescent="0.25">
      <c r="A3" s="86"/>
      <c r="B3" s="3"/>
      <c r="C3" s="14" t="s">
        <v>151</v>
      </c>
      <c r="D3" s="4" t="s">
        <v>9</v>
      </c>
      <c r="E3" s="4"/>
      <c r="F3" s="4"/>
      <c r="G3" s="4"/>
      <c r="H3" s="6">
        <v>1</v>
      </c>
      <c r="I3" s="20"/>
    </row>
    <row r="4" spans="1:13" ht="50.1" customHeight="1" x14ac:dyDescent="0.25">
      <c r="A4" s="86"/>
      <c r="B4" s="3"/>
      <c r="C4" s="15" t="s">
        <v>152</v>
      </c>
      <c r="D4" s="4"/>
      <c r="E4" s="4" t="s">
        <v>9</v>
      </c>
      <c r="F4" s="4"/>
      <c r="G4" s="4"/>
      <c r="H4" s="6">
        <v>2</v>
      </c>
      <c r="I4" s="20"/>
    </row>
    <row r="5" spans="1:13" ht="50.1" customHeight="1" x14ac:dyDescent="0.25">
      <c r="A5" s="59" t="s">
        <v>10</v>
      </c>
      <c r="B5" s="60"/>
      <c r="C5" s="60"/>
      <c r="D5" s="60"/>
      <c r="E5" s="60"/>
      <c r="F5" s="60"/>
      <c r="G5" s="60"/>
      <c r="H5" s="60"/>
      <c r="I5" s="20">
        <f>SUM(I3:I4)</f>
        <v>0</v>
      </c>
    </row>
    <row r="6" spans="1:13" ht="50.1" customHeight="1" x14ac:dyDescent="0.25">
      <c r="A6" s="87" t="s">
        <v>11</v>
      </c>
      <c r="B6" s="87"/>
      <c r="C6" s="87"/>
      <c r="D6" s="87"/>
      <c r="E6" s="87"/>
      <c r="F6" s="87"/>
      <c r="G6" s="87"/>
      <c r="H6" s="87"/>
      <c r="I6" s="87"/>
    </row>
    <row r="7" spans="1:13" ht="50.1" customHeight="1" x14ac:dyDescent="0.25">
      <c r="A7" s="83" t="s">
        <v>31</v>
      </c>
      <c r="B7" s="61" t="s">
        <v>12</v>
      </c>
      <c r="C7" s="48" t="s">
        <v>13</v>
      </c>
      <c r="D7" s="4" t="s">
        <v>9</v>
      </c>
      <c r="E7" s="4" t="s">
        <v>9</v>
      </c>
      <c r="F7" s="4" t="s">
        <v>9</v>
      </c>
      <c r="G7" s="4" t="s">
        <v>9</v>
      </c>
      <c r="H7" s="12" t="s">
        <v>74</v>
      </c>
      <c r="I7" s="20"/>
      <c r="J7" s="45"/>
      <c r="K7" s="46"/>
      <c r="L7" s="46"/>
      <c r="M7" s="46"/>
    </row>
    <row r="8" spans="1:13" ht="50.1" customHeight="1" x14ac:dyDescent="0.25">
      <c r="A8" s="83"/>
      <c r="B8" s="61"/>
      <c r="C8" s="48" t="s">
        <v>14</v>
      </c>
      <c r="D8" s="4" t="s">
        <v>9</v>
      </c>
      <c r="E8" s="4" t="s">
        <v>9</v>
      </c>
      <c r="F8" s="4" t="s">
        <v>9</v>
      </c>
      <c r="G8" s="4" t="s">
        <v>9</v>
      </c>
      <c r="H8" s="12" t="s">
        <v>74</v>
      </c>
      <c r="I8" s="20"/>
      <c r="J8" s="45"/>
      <c r="K8" s="46"/>
      <c r="L8" s="46"/>
      <c r="M8" s="44"/>
    </row>
    <row r="9" spans="1:13" ht="50.1" customHeight="1" x14ac:dyDescent="0.25">
      <c r="A9" s="83"/>
      <c r="B9" s="3" t="s">
        <v>15</v>
      </c>
      <c r="C9" s="3" t="s">
        <v>16</v>
      </c>
      <c r="D9" s="4" t="s">
        <v>9</v>
      </c>
      <c r="E9" s="4"/>
      <c r="F9" s="4"/>
      <c r="G9" s="4"/>
      <c r="H9" s="6">
        <v>1</v>
      </c>
      <c r="I9" s="20"/>
    </row>
    <row r="10" spans="1:13" ht="50.1" customHeight="1" x14ac:dyDescent="0.25">
      <c r="A10" s="83"/>
      <c r="B10" s="61" t="s">
        <v>17</v>
      </c>
      <c r="C10" s="3" t="s">
        <v>18</v>
      </c>
      <c r="D10" s="4" t="s">
        <v>9</v>
      </c>
      <c r="E10" s="4"/>
      <c r="F10" s="4"/>
      <c r="G10" s="4"/>
      <c r="H10" s="6">
        <v>1</v>
      </c>
      <c r="I10" s="20"/>
    </row>
    <row r="11" spans="1:13" ht="50.1" customHeight="1" x14ac:dyDescent="0.25">
      <c r="A11" s="83"/>
      <c r="B11" s="61"/>
      <c r="C11" s="48" t="s">
        <v>19</v>
      </c>
      <c r="D11" s="4"/>
      <c r="E11" s="4" t="s">
        <v>9</v>
      </c>
      <c r="F11" s="4" t="s">
        <v>9</v>
      </c>
      <c r="G11" s="4"/>
      <c r="H11" s="12" t="s">
        <v>72</v>
      </c>
      <c r="I11" s="20"/>
      <c r="J11" s="49"/>
      <c r="K11" s="50"/>
    </row>
    <row r="12" spans="1:13" ht="50.1" customHeight="1" x14ac:dyDescent="0.25">
      <c r="A12" s="83"/>
      <c r="B12" s="61"/>
      <c r="C12" s="47" t="s">
        <v>20</v>
      </c>
      <c r="D12" s="4"/>
      <c r="E12" s="4"/>
      <c r="F12" s="4"/>
      <c r="G12" s="4" t="s">
        <v>9</v>
      </c>
      <c r="H12" s="6">
        <v>4</v>
      </c>
      <c r="I12" s="20"/>
      <c r="J12" s="49"/>
      <c r="K12" s="50"/>
    </row>
    <row r="13" spans="1:13" ht="50.1" customHeight="1" x14ac:dyDescent="0.25">
      <c r="A13" s="83"/>
      <c r="B13" s="3" t="s">
        <v>21</v>
      </c>
      <c r="C13" s="51" t="s">
        <v>22</v>
      </c>
      <c r="D13" s="4"/>
      <c r="E13" s="4"/>
      <c r="F13" s="4" t="s">
        <v>9</v>
      </c>
      <c r="G13" s="4" t="s">
        <v>9</v>
      </c>
      <c r="H13" s="12" t="s">
        <v>143</v>
      </c>
      <c r="I13" s="20"/>
      <c r="J13" s="40"/>
      <c r="K13" s="42"/>
      <c r="L13" s="42"/>
    </row>
    <row r="14" spans="1:13" ht="50.1" customHeight="1" x14ac:dyDescent="0.25">
      <c r="A14" s="83" t="s">
        <v>32</v>
      </c>
      <c r="B14" s="61" t="s">
        <v>78</v>
      </c>
      <c r="C14" s="3" t="s">
        <v>23</v>
      </c>
      <c r="D14" s="4" t="s">
        <v>9</v>
      </c>
      <c r="E14" s="4"/>
      <c r="F14" s="4"/>
      <c r="G14" s="4"/>
      <c r="H14" s="6">
        <v>1</v>
      </c>
      <c r="I14" s="20"/>
    </row>
    <row r="15" spans="1:13" ht="50.1" customHeight="1" x14ac:dyDescent="0.25">
      <c r="A15" s="83"/>
      <c r="B15" s="61"/>
      <c r="C15" s="52" t="s">
        <v>142</v>
      </c>
      <c r="D15" s="4"/>
      <c r="E15" s="4"/>
      <c r="F15" s="4"/>
      <c r="G15" s="4" t="s">
        <v>9</v>
      </c>
      <c r="H15" s="6">
        <v>4</v>
      </c>
      <c r="I15" s="20"/>
      <c r="J15" s="40"/>
      <c r="K15" s="42"/>
      <c r="L15" s="42"/>
      <c r="M15" s="42"/>
    </row>
    <row r="16" spans="1:13" ht="50.1" customHeight="1" x14ac:dyDescent="0.25">
      <c r="A16" s="83"/>
      <c r="B16" s="61"/>
      <c r="C16" s="3" t="s">
        <v>24</v>
      </c>
      <c r="D16" s="7"/>
      <c r="E16" s="4" t="s">
        <v>9</v>
      </c>
      <c r="F16" s="4"/>
      <c r="G16" s="4"/>
      <c r="H16" s="6">
        <v>2</v>
      </c>
      <c r="I16" s="20"/>
    </row>
    <row r="17" spans="1:13" ht="50.1" customHeight="1" x14ac:dyDescent="0.25">
      <c r="A17" s="83"/>
      <c r="B17" s="61" t="s">
        <v>150</v>
      </c>
      <c r="C17" s="1" t="s">
        <v>153</v>
      </c>
      <c r="D17" s="4" t="s">
        <v>9</v>
      </c>
      <c r="E17" s="4"/>
      <c r="F17" s="4"/>
      <c r="G17" s="4"/>
      <c r="H17" s="6">
        <v>1</v>
      </c>
      <c r="I17" s="20"/>
    </row>
    <row r="18" spans="1:13" ht="50.1" customHeight="1" x14ac:dyDescent="0.25">
      <c r="A18" s="83"/>
      <c r="B18" s="61"/>
      <c r="C18" s="52" t="s">
        <v>25</v>
      </c>
      <c r="D18" s="4" t="s">
        <v>9</v>
      </c>
      <c r="E18" s="4" t="s">
        <v>9</v>
      </c>
      <c r="F18" s="4" t="s">
        <v>9</v>
      </c>
      <c r="G18" s="4" t="s">
        <v>9</v>
      </c>
      <c r="H18" s="12" t="s">
        <v>74</v>
      </c>
      <c r="I18" s="20"/>
      <c r="J18" s="45"/>
      <c r="K18" s="46"/>
      <c r="L18" s="46"/>
    </row>
    <row r="19" spans="1:13" ht="50.1" customHeight="1" x14ac:dyDescent="0.25">
      <c r="A19" s="83" t="s">
        <v>33</v>
      </c>
      <c r="B19" s="61" t="s">
        <v>79</v>
      </c>
      <c r="C19" s="1" t="s">
        <v>154</v>
      </c>
      <c r="D19" s="4" t="s">
        <v>9</v>
      </c>
      <c r="E19" s="4"/>
      <c r="F19" s="4"/>
      <c r="G19" s="4"/>
      <c r="H19" s="6">
        <v>1</v>
      </c>
      <c r="I19" s="20"/>
    </row>
    <row r="20" spans="1:13" ht="50.1" customHeight="1" x14ac:dyDescent="0.25">
      <c r="A20" s="83"/>
      <c r="B20" s="61"/>
      <c r="C20" s="3" t="s">
        <v>26</v>
      </c>
      <c r="D20" s="4" t="s">
        <v>9</v>
      </c>
      <c r="E20" s="4"/>
      <c r="F20" s="4"/>
      <c r="G20" s="4"/>
      <c r="H20" s="6">
        <v>1</v>
      </c>
      <c r="I20" s="20"/>
      <c r="J20" s="40"/>
      <c r="K20" s="41"/>
      <c r="L20" s="41"/>
      <c r="M20" s="41"/>
    </row>
    <row r="21" spans="1:13" ht="50.1" customHeight="1" x14ac:dyDescent="0.25">
      <c r="A21" s="83"/>
      <c r="B21" s="61"/>
      <c r="C21" s="3" t="s">
        <v>27</v>
      </c>
      <c r="D21" s="4" t="s">
        <v>9</v>
      </c>
      <c r="E21" s="4"/>
      <c r="F21" s="4"/>
      <c r="G21" s="4"/>
      <c r="H21" s="6">
        <v>1</v>
      </c>
      <c r="I21" s="20"/>
    </row>
    <row r="22" spans="1:13" ht="50.1" customHeight="1" x14ac:dyDescent="0.25">
      <c r="A22" s="83"/>
      <c r="B22" s="3" t="s">
        <v>140</v>
      </c>
      <c r="C22" s="52" t="s">
        <v>155</v>
      </c>
      <c r="D22" s="8"/>
      <c r="E22" s="8" t="s">
        <v>9</v>
      </c>
      <c r="F22" s="4" t="s">
        <v>9</v>
      </c>
      <c r="G22" s="4"/>
      <c r="H22" s="12" t="s">
        <v>72</v>
      </c>
      <c r="I22" s="20"/>
      <c r="J22" s="40"/>
      <c r="K22" s="43"/>
    </row>
    <row r="23" spans="1:13" ht="50.1" customHeight="1" x14ac:dyDescent="0.25">
      <c r="A23" s="83"/>
      <c r="B23" s="61" t="s">
        <v>76</v>
      </c>
      <c r="C23" s="3" t="s">
        <v>156</v>
      </c>
      <c r="D23" s="8"/>
      <c r="E23" s="8" t="s">
        <v>9</v>
      </c>
      <c r="F23" s="8" t="s">
        <v>9</v>
      </c>
      <c r="G23" s="4"/>
      <c r="H23" s="5" t="s">
        <v>72</v>
      </c>
      <c r="I23" s="20"/>
    </row>
    <row r="24" spans="1:13" ht="50.1" customHeight="1" x14ac:dyDescent="0.25">
      <c r="A24" s="63"/>
      <c r="B24" s="61"/>
      <c r="C24" s="3" t="s">
        <v>157</v>
      </c>
      <c r="D24" s="8"/>
      <c r="E24" s="8" t="s">
        <v>9</v>
      </c>
      <c r="F24" s="8" t="s">
        <v>9</v>
      </c>
      <c r="G24" s="4"/>
      <c r="H24" s="12" t="s">
        <v>72</v>
      </c>
      <c r="I24" s="20"/>
      <c r="J24" s="40"/>
      <c r="K24" s="41"/>
    </row>
    <row r="25" spans="1:13" ht="50.1" customHeight="1" x14ac:dyDescent="0.25">
      <c r="A25" s="63"/>
      <c r="B25" s="61"/>
      <c r="C25" s="3" t="s">
        <v>28</v>
      </c>
      <c r="D25" s="8" t="s">
        <v>9</v>
      </c>
      <c r="E25" s="8" t="s">
        <v>9</v>
      </c>
      <c r="F25" s="8"/>
      <c r="G25" s="4"/>
      <c r="H25" s="12" t="s">
        <v>73</v>
      </c>
      <c r="I25" s="20"/>
    </row>
    <row r="26" spans="1:13" ht="50.1" customHeight="1" x14ac:dyDescent="0.25">
      <c r="A26" s="63"/>
      <c r="B26" s="61"/>
      <c r="C26" s="3" t="s">
        <v>29</v>
      </c>
      <c r="D26" s="8" t="s">
        <v>9</v>
      </c>
      <c r="E26" s="8" t="s">
        <v>9</v>
      </c>
      <c r="F26" s="8"/>
      <c r="G26" s="4"/>
      <c r="H26" s="12" t="s">
        <v>73</v>
      </c>
      <c r="I26" s="20"/>
    </row>
    <row r="27" spans="1:13" ht="50.1" customHeight="1" x14ac:dyDescent="0.25">
      <c r="A27" s="63"/>
      <c r="B27" s="61"/>
      <c r="C27" s="3" t="s">
        <v>30</v>
      </c>
      <c r="D27" s="8"/>
      <c r="E27" s="8" t="s">
        <v>9</v>
      </c>
      <c r="F27" s="7"/>
      <c r="G27" s="4"/>
      <c r="H27" s="6">
        <v>2</v>
      </c>
      <c r="I27" s="20"/>
    </row>
    <row r="28" spans="1:13" ht="50.1" customHeight="1" x14ac:dyDescent="0.25">
      <c r="A28" s="83" t="s">
        <v>141</v>
      </c>
      <c r="B28" s="61"/>
      <c r="C28" s="3" t="s">
        <v>34</v>
      </c>
      <c r="D28" s="8"/>
      <c r="E28" s="8" t="s">
        <v>9</v>
      </c>
      <c r="F28" s="4" t="s">
        <v>9</v>
      </c>
      <c r="G28" s="4"/>
      <c r="H28" s="12" t="s">
        <v>72</v>
      </c>
      <c r="I28" s="20"/>
      <c r="J28" s="40"/>
      <c r="K28" s="41"/>
      <c r="L28" s="41"/>
      <c r="M28" s="41"/>
    </row>
    <row r="29" spans="1:13" ht="50.1" customHeight="1" x14ac:dyDescent="0.25">
      <c r="A29" s="83"/>
      <c r="B29" s="61"/>
      <c r="C29" s="52" t="s">
        <v>158</v>
      </c>
      <c r="D29" s="8"/>
      <c r="E29" s="8" t="s">
        <v>9</v>
      </c>
      <c r="F29" s="4"/>
      <c r="G29" s="4"/>
      <c r="H29" s="6">
        <v>2</v>
      </c>
      <c r="I29" s="20"/>
      <c r="J29" s="40"/>
      <c r="K29" s="42"/>
    </row>
    <row r="30" spans="1:13" ht="50.1" customHeight="1" x14ac:dyDescent="0.25">
      <c r="A30" s="83"/>
      <c r="B30" s="61"/>
      <c r="C30" s="3" t="s">
        <v>35</v>
      </c>
      <c r="D30" s="8"/>
      <c r="E30" s="8"/>
      <c r="F30" s="4" t="s">
        <v>9</v>
      </c>
      <c r="G30" s="4"/>
      <c r="H30" s="6">
        <v>3</v>
      </c>
      <c r="I30" s="20"/>
    </row>
    <row r="31" spans="1:13" ht="50.1" customHeight="1" x14ac:dyDescent="0.25">
      <c r="A31" s="83"/>
      <c r="B31" s="61"/>
      <c r="C31" s="3" t="s">
        <v>159</v>
      </c>
      <c r="D31" s="8" t="s">
        <v>9</v>
      </c>
      <c r="E31" s="8"/>
      <c r="F31" s="4"/>
      <c r="G31" s="4"/>
      <c r="H31" s="6">
        <v>1</v>
      </c>
      <c r="I31" s="20"/>
    </row>
    <row r="32" spans="1:13" ht="50.1" customHeight="1" x14ac:dyDescent="0.25">
      <c r="A32" s="83"/>
      <c r="B32" s="61"/>
      <c r="C32" s="53" t="s">
        <v>36</v>
      </c>
      <c r="D32" s="8"/>
      <c r="E32" s="8"/>
      <c r="F32" s="4"/>
      <c r="G32" s="4" t="s">
        <v>9</v>
      </c>
      <c r="H32" s="6">
        <v>4</v>
      </c>
      <c r="I32" s="20"/>
      <c r="J32" s="40"/>
      <c r="K32" s="41"/>
      <c r="L32" s="41"/>
    </row>
    <row r="33" spans="1:14" ht="50.1" customHeight="1" x14ac:dyDescent="0.25">
      <c r="A33" s="83" t="s">
        <v>37</v>
      </c>
      <c r="B33" s="3" t="s">
        <v>38</v>
      </c>
      <c r="C33" s="3" t="s">
        <v>160</v>
      </c>
      <c r="D33" s="8" t="s">
        <v>9</v>
      </c>
      <c r="E33" s="8" t="s">
        <v>9</v>
      </c>
      <c r="F33" s="4" t="s">
        <v>9</v>
      </c>
      <c r="G33" s="4" t="s">
        <v>9</v>
      </c>
      <c r="H33" s="12" t="s">
        <v>74</v>
      </c>
      <c r="I33" s="20"/>
    </row>
    <row r="34" spans="1:14" ht="50.1" customHeight="1" x14ac:dyDescent="0.25">
      <c r="A34" s="83"/>
      <c r="B34" s="3" t="s">
        <v>39</v>
      </c>
      <c r="C34" s="13" t="s">
        <v>161</v>
      </c>
      <c r="D34" s="8"/>
      <c r="E34" s="8" t="s">
        <v>9</v>
      </c>
      <c r="F34" s="4" t="s">
        <v>9</v>
      </c>
      <c r="G34" s="4"/>
      <c r="H34" s="5" t="s">
        <v>72</v>
      </c>
      <c r="I34" s="20"/>
    </row>
    <row r="35" spans="1:14" ht="50.1" customHeight="1" x14ac:dyDescent="0.25">
      <c r="A35" s="63"/>
      <c r="B35" s="3" t="s">
        <v>40</v>
      </c>
      <c r="C35" s="3" t="s">
        <v>41</v>
      </c>
      <c r="D35" s="7"/>
      <c r="E35" s="8" t="s">
        <v>9</v>
      </c>
      <c r="F35" s="4"/>
      <c r="G35" s="4"/>
      <c r="H35" s="6">
        <v>2</v>
      </c>
      <c r="I35" s="20"/>
    </row>
    <row r="36" spans="1:14" ht="50.1" customHeight="1" x14ac:dyDescent="0.25">
      <c r="A36" s="83" t="s">
        <v>42</v>
      </c>
      <c r="B36" s="61"/>
      <c r="C36" s="9" t="s">
        <v>162</v>
      </c>
      <c r="D36" s="8"/>
      <c r="E36" s="8"/>
      <c r="F36" s="8"/>
      <c r="G36" s="8" t="s">
        <v>9</v>
      </c>
      <c r="H36" s="6">
        <v>4</v>
      </c>
      <c r="I36" s="20"/>
    </row>
    <row r="37" spans="1:14" ht="50.1" customHeight="1" x14ac:dyDescent="0.25">
      <c r="A37" s="83"/>
      <c r="B37" s="61"/>
      <c r="C37" s="3" t="s">
        <v>43</v>
      </c>
      <c r="D37" s="8"/>
      <c r="E37" s="8" t="s">
        <v>9</v>
      </c>
      <c r="F37" s="8"/>
      <c r="G37" s="8"/>
      <c r="H37" s="6">
        <v>2</v>
      </c>
      <c r="I37" s="20"/>
    </row>
    <row r="38" spans="1:14" ht="50.1" customHeight="1" x14ac:dyDescent="0.25">
      <c r="A38" s="83"/>
      <c r="B38" s="61"/>
      <c r="C38" s="52" t="s">
        <v>144</v>
      </c>
      <c r="D38" s="8" t="s">
        <v>9</v>
      </c>
      <c r="E38" s="8" t="s">
        <v>9</v>
      </c>
      <c r="F38" s="8"/>
      <c r="G38" s="8"/>
      <c r="H38" s="12" t="s">
        <v>73</v>
      </c>
      <c r="I38" s="20"/>
      <c r="J38" s="40"/>
      <c r="K38" s="41"/>
      <c r="L38" s="41"/>
      <c r="M38" s="41"/>
    </row>
    <row r="39" spans="1:14" ht="50.1" customHeight="1" x14ac:dyDescent="0.25">
      <c r="A39" s="59" t="s">
        <v>10</v>
      </c>
      <c r="B39" s="63"/>
      <c r="C39" s="63"/>
      <c r="D39" s="63"/>
      <c r="E39" s="63"/>
      <c r="F39" s="63"/>
      <c r="G39" s="63"/>
      <c r="H39" s="63"/>
      <c r="I39" s="20">
        <f>SUM(I7:I38)</f>
        <v>0</v>
      </c>
    </row>
    <row r="40" spans="1:14" ht="50.1" customHeight="1" x14ac:dyDescent="0.25">
      <c r="A40" s="84" t="s">
        <v>44</v>
      </c>
      <c r="B40" s="84"/>
      <c r="C40" s="63"/>
      <c r="D40" s="63"/>
      <c r="E40" s="63"/>
      <c r="F40" s="63"/>
      <c r="G40" s="63"/>
      <c r="H40" s="63"/>
      <c r="I40" s="63"/>
    </row>
    <row r="41" spans="1:14" ht="50.1" customHeight="1" x14ac:dyDescent="0.25">
      <c r="A41" s="72" t="s">
        <v>45</v>
      </c>
      <c r="B41" s="61" t="s">
        <v>46</v>
      </c>
      <c r="C41" s="3" t="s">
        <v>47</v>
      </c>
      <c r="D41" s="4" t="s">
        <v>9</v>
      </c>
      <c r="E41" s="4" t="s">
        <v>9</v>
      </c>
      <c r="F41" s="4" t="s">
        <v>9</v>
      </c>
      <c r="G41" s="4" t="s">
        <v>9</v>
      </c>
      <c r="H41" s="12" t="s">
        <v>74</v>
      </c>
      <c r="I41" s="20"/>
    </row>
    <row r="42" spans="1:14" ht="50.1" customHeight="1" x14ac:dyDescent="0.25">
      <c r="A42" s="72"/>
      <c r="B42" s="61"/>
      <c r="C42" s="3" t="s">
        <v>163</v>
      </c>
      <c r="D42" s="4" t="s">
        <v>9</v>
      </c>
      <c r="E42" s="4"/>
      <c r="F42" s="4"/>
      <c r="G42" s="4"/>
      <c r="H42" s="6">
        <v>1</v>
      </c>
      <c r="I42" s="20"/>
      <c r="J42" s="40"/>
      <c r="K42" s="42"/>
      <c r="L42" s="42"/>
      <c r="M42" s="42"/>
      <c r="N42" s="42"/>
    </row>
    <row r="43" spans="1:14" ht="50.1" customHeight="1" x14ac:dyDescent="0.25">
      <c r="A43" s="72"/>
      <c r="B43" s="61"/>
      <c r="C43" s="9" t="s">
        <v>164</v>
      </c>
      <c r="D43" s="4"/>
      <c r="E43" s="4"/>
      <c r="F43" s="4"/>
      <c r="G43" s="4" t="s">
        <v>9</v>
      </c>
      <c r="H43" s="6">
        <v>4</v>
      </c>
      <c r="I43" s="20"/>
    </row>
    <row r="44" spans="1:14" ht="50.1" customHeight="1" x14ac:dyDescent="0.25">
      <c r="A44" s="72"/>
      <c r="B44" s="61"/>
      <c r="C44" s="1" t="s">
        <v>165</v>
      </c>
      <c r="D44" s="4"/>
      <c r="E44" s="4" t="s">
        <v>9</v>
      </c>
      <c r="F44" s="4"/>
      <c r="G44" s="4"/>
      <c r="H44" s="6">
        <v>2</v>
      </c>
      <c r="I44" s="20"/>
    </row>
    <row r="45" spans="1:14" ht="50.1" customHeight="1" x14ac:dyDescent="0.25">
      <c r="A45" s="72"/>
      <c r="B45" s="61"/>
      <c r="C45" s="3" t="s">
        <v>166</v>
      </c>
      <c r="D45" s="4"/>
      <c r="E45" s="4" t="s">
        <v>9</v>
      </c>
      <c r="F45" s="4"/>
      <c r="G45" s="4"/>
      <c r="H45" s="6">
        <v>2</v>
      </c>
      <c r="I45" s="20"/>
    </row>
    <row r="46" spans="1:14" ht="50.1" customHeight="1" x14ac:dyDescent="0.25">
      <c r="A46" s="72"/>
      <c r="B46" s="61" t="s">
        <v>77</v>
      </c>
      <c r="C46" s="48" t="s">
        <v>48</v>
      </c>
      <c r="D46" s="4" t="s">
        <v>9</v>
      </c>
      <c r="E46" s="4" t="s">
        <v>9</v>
      </c>
      <c r="F46" s="4" t="s">
        <v>9</v>
      </c>
      <c r="G46" s="4"/>
      <c r="H46" s="12" t="s">
        <v>145</v>
      </c>
      <c r="I46" s="20"/>
      <c r="J46" s="40"/>
      <c r="K46" s="41"/>
      <c r="L46" s="41"/>
    </row>
    <row r="47" spans="1:14" ht="50.1" customHeight="1" x14ac:dyDescent="0.25">
      <c r="A47" s="72"/>
      <c r="B47" s="61"/>
      <c r="C47" s="3" t="s">
        <v>167</v>
      </c>
      <c r="D47" s="4"/>
      <c r="E47" s="4" t="s">
        <v>9</v>
      </c>
      <c r="F47" s="4"/>
      <c r="G47" s="4"/>
      <c r="H47" s="6">
        <v>2</v>
      </c>
      <c r="I47" s="20"/>
    </row>
    <row r="48" spans="1:14" ht="50.1" customHeight="1" x14ac:dyDescent="0.25">
      <c r="A48" s="72"/>
      <c r="B48" s="61"/>
      <c r="C48" s="52" t="s">
        <v>168</v>
      </c>
      <c r="D48" s="4" t="s">
        <v>9</v>
      </c>
      <c r="E48" s="4" t="s">
        <v>9</v>
      </c>
      <c r="F48" s="4" t="s">
        <v>9</v>
      </c>
      <c r="G48" s="4"/>
      <c r="H48" s="12" t="s">
        <v>145</v>
      </c>
      <c r="I48" s="20"/>
      <c r="J48" s="40"/>
      <c r="K48" s="41"/>
      <c r="L48" s="41"/>
    </row>
    <row r="49" spans="1:22" ht="50.1" customHeight="1" x14ac:dyDescent="0.25">
      <c r="A49" s="72"/>
      <c r="B49" s="61" t="s">
        <v>49</v>
      </c>
      <c r="C49" s="3" t="s">
        <v>50</v>
      </c>
      <c r="D49" s="4" t="s">
        <v>9</v>
      </c>
      <c r="E49" s="4"/>
      <c r="F49" s="4"/>
      <c r="G49" s="4"/>
      <c r="H49" s="6">
        <v>1</v>
      </c>
      <c r="I49" s="20"/>
    </row>
    <row r="50" spans="1:22" ht="50.1" customHeight="1" x14ac:dyDescent="0.25">
      <c r="A50" s="72"/>
      <c r="B50" s="61"/>
      <c r="C50" s="3" t="s">
        <v>169</v>
      </c>
      <c r="D50" s="4"/>
      <c r="E50" s="4" t="s">
        <v>9</v>
      </c>
      <c r="F50" s="4" t="s">
        <v>9</v>
      </c>
      <c r="G50" s="4"/>
      <c r="H50" s="12" t="s">
        <v>72</v>
      </c>
      <c r="I50" s="20"/>
    </row>
    <row r="51" spans="1:22" ht="50.1" customHeight="1" x14ac:dyDescent="0.25">
      <c r="A51" s="72"/>
      <c r="B51" s="61"/>
      <c r="C51" s="3" t="s">
        <v>170</v>
      </c>
      <c r="D51" s="4" t="s">
        <v>9</v>
      </c>
      <c r="E51" s="4"/>
      <c r="F51" s="4"/>
      <c r="G51" s="4"/>
      <c r="H51" s="6">
        <v>1</v>
      </c>
      <c r="I51" s="20"/>
    </row>
    <row r="52" spans="1:22" ht="50.1" customHeight="1" x14ac:dyDescent="0.25">
      <c r="A52" s="72" t="s">
        <v>51</v>
      </c>
      <c r="B52" s="3" t="s">
        <v>52</v>
      </c>
      <c r="C52" s="3" t="s">
        <v>171</v>
      </c>
      <c r="D52" s="4" t="s">
        <v>9</v>
      </c>
      <c r="E52" s="4"/>
      <c r="F52" s="4"/>
      <c r="G52" s="4"/>
      <c r="H52" s="6">
        <v>1</v>
      </c>
      <c r="I52" s="20"/>
    </row>
    <row r="53" spans="1:22" ht="50.1" customHeight="1" x14ac:dyDescent="0.25">
      <c r="A53" s="72"/>
      <c r="B53" s="3" t="s">
        <v>53</v>
      </c>
      <c r="C53" s="52" t="s">
        <v>54</v>
      </c>
      <c r="D53" s="4"/>
      <c r="E53" s="4" t="s">
        <v>9</v>
      </c>
      <c r="F53" s="4" t="s">
        <v>9</v>
      </c>
      <c r="G53" s="4"/>
      <c r="H53" s="12" t="s">
        <v>72</v>
      </c>
      <c r="I53" s="20"/>
      <c r="J53" s="54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41"/>
      <c r="V53" s="41"/>
    </row>
    <row r="54" spans="1:22" ht="50.1" customHeight="1" x14ac:dyDescent="0.25">
      <c r="A54" s="72"/>
      <c r="B54" s="73" t="s">
        <v>75</v>
      </c>
      <c r="C54" s="3" t="s">
        <v>172</v>
      </c>
      <c r="D54" s="11"/>
      <c r="E54" s="4" t="s">
        <v>9</v>
      </c>
      <c r="F54" s="4" t="s">
        <v>9</v>
      </c>
      <c r="G54" s="11"/>
      <c r="H54" s="5" t="s">
        <v>72</v>
      </c>
      <c r="I54" s="20"/>
    </row>
    <row r="55" spans="1:22" ht="50.1" customHeight="1" x14ac:dyDescent="0.25">
      <c r="A55" s="72"/>
      <c r="B55" s="74"/>
      <c r="C55" s="2" t="s">
        <v>173</v>
      </c>
      <c r="D55" s="4"/>
      <c r="E55" s="4" t="s">
        <v>9</v>
      </c>
      <c r="F55" s="4"/>
      <c r="G55" s="4"/>
      <c r="H55" s="6">
        <v>2</v>
      </c>
      <c r="I55" s="20"/>
      <c r="J55" s="40"/>
      <c r="K55" s="41"/>
    </row>
    <row r="56" spans="1:22" ht="50.1" customHeight="1" x14ac:dyDescent="0.25">
      <c r="A56" s="72"/>
      <c r="B56" s="75"/>
      <c r="C56" s="3" t="s">
        <v>174</v>
      </c>
      <c r="D56" s="4"/>
      <c r="E56" s="4" t="s">
        <v>9</v>
      </c>
      <c r="F56" s="4"/>
      <c r="G56" s="4"/>
      <c r="H56" s="6">
        <v>2</v>
      </c>
      <c r="I56" s="20"/>
    </row>
    <row r="57" spans="1:22" ht="50.1" customHeight="1" x14ac:dyDescent="0.25">
      <c r="A57" s="77" t="s">
        <v>55</v>
      </c>
      <c r="B57" s="80"/>
      <c r="C57" s="3" t="s">
        <v>56</v>
      </c>
      <c r="D57" s="4"/>
      <c r="E57" s="4" t="s">
        <v>9</v>
      </c>
      <c r="F57" s="4"/>
      <c r="G57" s="4"/>
      <c r="H57" s="6">
        <v>2</v>
      </c>
      <c r="I57" s="20"/>
    </row>
    <row r="58" spans="1:22" ht="50.1" customHeight="1" x14ac:dyDescent="0.25">
      <c r="A58" s="78"/>
      <c r="B58" s="81"/>
      <c r="C58" s="3" t="s">
        <v>175</v>
      </c>
      <c r="D58" s="4"/>
      <c r="E58" s="4"/>
      <c r="F58" s="4"/>
      <c r="G58" s="4" t="s">
        <v>9</v>
      </c>
      <c r="H58" s="6">
        <v>4</v>
      </c>
      <c r="I58" s="20"/>
    </row>
    <row r="59" spans="1:22" ht="50.1" customHeight="1" x14ac:dyDescent="0.25">
      <c r="A59" s="78"/>
      <c r="B59" s="81"/>
      <c r="C59" s="10" t="s">
        <v>176</v>
      </c>
      <c r="D59" s="4"/>
      <c r="E59" s="4" t="s">
        <v>9</v>
      </c>
      <c r="F59" s="4"/>
      <c r="G59" s="4"/>
      <c r="H59" s="6">
        <v>2</v>
      </c>
      <c r="I59" s="20"/>
    </row>
    <row r="60" spans="1:22" ht="50.1" customHeight="1" x14ac:dyDescent="0.25">
      <c r="A60" s="79"/>
      <c r="B60" s="82"/>
      <c r="C60" s="52" t="s">
        <v>177</v>
      </c>
      <c r="D60" s="4" t="s">
        <v>9</v>
      </c>
      <c r="E60" s="11"/>
      <c r="F60" s="11"/>
      <c r="G60" s="11"/>
      <c r="H60" s="6">
        <v>1</v>
      </c>
      <c r="I60" s="20"/>
      <c r="J60" s="54"/>
      <c r="K60" s="41"/>
      <c r="L60" s="41"/>
      <c r="M60" s="41"/>
      <c r="N60" s="41"/>
    </row>
    <row r="61" spans="1:22" ht="50.1" customHeight="1" x14ac:dyDescent="0.25">
      <c r="A61" s="76" t="s">
        <v>57</v>
      </c>
      <c r="B61" s="71"/>
      <c r="C61" s="3" t="s">
        <v>58</v>
      </c>
      <c r="D61" s="4"/>
      <c r="E61" s="4"/>
      <c r="F61" s="4" t="s">
        <v>9</v>
      </c>
      <c r="G61" s="4"/>
      <c r="H61" s="6">
        <v>3</v>
      </c>
      <c r="I61" s="20"/>
    </row>
    <row r="62" spans="1:22" ht="50.1" customHeight="1" x14ac:dyDescent="0.25">
      <c r="A62" s="76"/>
      <c r="B62" s="71"/>
      <c r="C62" s="3" t="s">
        <v>59</v>
      </c>
      <c r="D62" s="4" t="s">
        <v>9</v>
      </c>
      <c r="E62" s="4" t="s">
        <v>9</v>
      </c>
      <c r="F62" s="4"/>
      <c r="G62" s="4"/>
      <c r="H62" s="12" t="s">
        <v>73</v>
      </c>
      <c r="I62" s="20"/>
    </row>
    <row r="63" spans="1:22" ht="50.1" customHeight="1" x14ac:dyDescent="0.25">
      <c r="A63" s="76"/>
      <c r="B63" s="71"/>
      <c r="C63" s="3" t="s">
        <v>60</v>
      </c>
      <c r="D63" s="4" t="s">
        <v>9</v>
      </c>
      <c r="E63" s="4"/>
      <c r="F63" s="4"/>
      <c r="G63" s="4"/>
      <c r="H63" s="6">
        <v>1</v>
      </c>
      <c r="I63" s="20"/>
    </row>
    <row r="64" spans="1:22" ht="50.1" customHeight="1" x14ac:dyDescent="0.25">
      <c r="A64" s="76"/>
      <c r="B64" s="71"/>
      <c r="C64" s="2" t="s">
        <v>178</v>
      </c>
      <c r="D64" s="4"/>
      <c r="E64" s="4" t="s">
        <v>9</v>
      </c>
      <c r="F64" s="4"/>
      <c r="G64" s="4"/>
      <c r="H64" s="6">
        <v>2</v>
      </c>
      <c r="I64" s="20"/>
    </row>
    <row r="65" spans="1:17" ht="50.1" customHeight="1" x14ac:dyDescent="0.25">
      <c r="A65" s="59" t="s">
        <v>10</v>
      </c>
      <c r="B65" s="60"/>
      <c r="C65" s="60"/>
      <c r="D65" s="60"/>
      <c r="E65" s="60"/>
      <c r="F65" s="60"/>
      <c r="G65" s="60"/>
      <c r="H65" s="60"/>
      <c r="I65" s="20">
        <f>SUM(I41:I64)</f>
        <v>0</v>
      </c>
    </row>
    <row r="66" spans="1:17" ht="50.1" customHeight="1" x14ac:dyDescent="0.25">
      <c r="A66" s="62" t="s">
        <v>61</v>
      </c>
      <c r="B66" s="63"/>
      <c r="C66" s="63"/>
      <c r="D66" s="63"/>
      <c r="E66" s="63"/>
      <c r="F66" s="63"/>
      <c r="G66" s="63"/>
      <c r="H66" s="63"/>
      <c r="I66" s="63"/>
    </row>
    <row r="67" spans="1:17" ht="50.1" customHeight="1" x14ac:dyDescent="0.25">
      <c r="A67" s="64" t="s">
        <v>69</v>
      </c>
      <c r="B67" s="61" t="s">
        <v>80</v>
      </c>
      <c r="C67" s="10" t="s">
        <v>179</v>
      </c>
      <c r="D67" s="4" t="s">
        <v>9</v>
      </c>
      <c r="E67" s="4"/>
      <c r="F67" s="4"/>
      <c r="G67" s="4"/>
      <c r="H67" s="6">
        <v>1</v>
      </c>
      <c r="I67" s="20"/>
    </row>
    <row r="68" spans="1:17" ht="50.1" customHeight="1" x14ac:dyDescent="0.25">
      <c r="A68" s="64"/>
      <c r="B68" s="61"/>
      <c r="C68" s="10" t="s">
        <v>180</v>
      </c>
      <c r="D68" s="4"/>
      <c r="E68" s="4" t="s">
        <v>9</v>
      </c>
      <c r="F68" s="4"/>
      <c r="G68" s="4"/>
      <c r="H68" s="6">
        <v>2</v>
      </c>
      <c r="I68" s="20"/>
    </row>
    <row r="69" spans="1:17" ht="50.1" customHeight="1" x14ac:dyDescent="0.25">
      <c r="A69" s="64"/>
      <c r="B69" s="3" t="s">
        <v>70</v>
      </c>
      <c r="C69" s="56" t="s">
        <v>62</v>
      </c>
      <c r="D69" s="4"/>
      <c r="E69" s="4"/>
      <c r="F69" s="4" t="s">
        <v>9</v>
      </c>
      <c r="G69" s="4" t="s">
        <v>9</v>
      </c>
      <c r="H69" s="12" t="s">
        <v>143</v>
      </c>
      <c r="I69" s="20"/>
      <c r="J69" s="54"/>
      <c r="K69" s="57"/>
      <c r="L69" s="57"/>
      <c r="M69" s="57"/>
      <c r="N69" s="57"/>
    </row>
    <row r="70" spans="1:17" ht="50.1" customHeight="1" x14ac:dyDescent="0.25">
      <c r="A70" s="64"/>
      <c r="B70" s="61" t="s">
        <v>71</v>
      </c>
      <c r="C70" s="56" t="s">
        <v>181</v>
      </c>
      <c r="D70" s="4"/>
      <c r="E70" s="4" t="s">
        <v>9</v>
      </c>
      <c r="F70" s="4"/>
      <c r="G70" s="4"/>
      <c r="H70" s="6">
        <v>2</v>
      </c>
      <c r="I70" s="20"/>
      <c r="J70" s="54"/>
      <c r="K70" s="55"/>
      <c r="L70" s="55"/>
      <c r="M70" s="55"/>
      <c r="N70" s="55"/>
      <c r="O70" s="58"/>
      <c r="P70" s="58"/>
    </row>
    <row r="71" spans="1:17" ht="50.1" customHeight="1" x14ac:dyDescent="0.25">
      <c r="A71" s="64"/>
      <c r="B71" s="61"/>
      <c r="C71" s="56" t="s">
        <v>63</v>
      </c>
      <c r="D71" s="4" t="s">
        <v>9</v>
      </c>
      <c r="E71" s="4" t="s">
        <v>9</v>
      </c>
      <c r="F71" s="4"/>
      <c r="G71" s="4"/>
      <c r="H71" s="12" t="s">
        <v>73</v>
      </c>
      <c r="I71" s="20"/>
      <c r="J71" s="54"/>
      <c r="K71" s="57"/>
      <c r="L71" s="57"/>
      <c r="M71" s="57"/>
      <c r="N71" s="57"/>
      <c r="O71" s="57"/>
      <c r="P71" s="57"/>
      <c r="Q71" s="57"/>
    </row>
    <row r="72" spans="1:17" ht="50.1" customHeight="1" x14ac:dyDescent="0.25">
      <c r="A72" s="64"/>
      <c r="B72" s="61"/>
      <c r="C72" s="56" t="s">
        <v>182</v>
      </c>
      <c r="D72" s="4" t="s">
        <v>9</v>
      </c>
      <c r="E72" s="4"/>
      <c r="F72" s="4"/>
      <c r="G72" s="4"/>
      <c r="H72" s="6">
        <v>1</v>
      </c>
      <c r="I72" s="20"/>
      <c r="J72" s="54"/>
      <c r="K72" s="55"/>
      <c r="L72" s="55"/>
      <c r="M72" s="55"/>
      <c r="N72" s="55"/>
      <c r="O72" s="55"/>
      <c r="P72" s="55"/>
    </row>
    <row r="73" spans="1:17" ht="50.1" customHeight="1" x14ac:dyDescent="0.25">
      <c r="A73" s="59" t="s">
        <v>10</v>
      </c>
      <c r="B73" s="59"/>
      <c r="C73" s="59"/>
      <c r="D73" s="59"/>
      <c r="E73" s="59"/>
      <c r="F73" s="59"/>
      <c r="G73" s="59"/>
      <c r="H73" s="59"/>
      <c r="I73" s="20">
        <f>SUM(I67:I72)</f>
        <v>0</v>
      </c>
    </row>
    <row r="74" spans="1:17" ht="50.1" customHeight="1" x14ac:dyDescent="0.25">
      <c r="A74" s="94" t="s">
        <v>183</v>
      </c>
      <c r="B74" s="95"/>
      <c r="C74" s="95"/>
      <c r="D74" s="95"/>
      <c r="E74" s="95"/>
      <c r="F74" s="95"/>
      <c r="G74" s="95"/>
      <c r="H74" s="95"/>
      <c r="I74" s="20">
        <f>SUM(I5,I39,I65,I73)</f>
        <v>0</v>
      </c>
    </row>
    <row r="75" spans="1:17" ht="50.1" customHeight="1" x14ac:dyDescent="0.25">
      <c r="A75" s="68" t="s">
        <v>64</v>
      </c>
      <c r="B75" s="63"/>
      <c r="C75" s="63"/>
      <c r="D75" s="66" t="s">
        <v>65</v>
      </c>
      <c r="E75" s="67"/>
      <c r="F75" s="67"/>
      <c r="G75" s="67"/>
      <c r="H75" s="67"/>
      <c r="I75" s="20"/>
    </row>
    <row r="76" spans="1:17" ht="50.1" customHeight="1" x14ac:dyDescent="0.25">
      <c r="A76" s="69" t="s">
        <v>66</v>
      </c>
      <c r="B76" s="63"/>
      <c r="C76" s="63"/>
      <c r="D76" s="66" t="s">
        <v>146</v>
      </c>
      <c r="E76" s="67"/>
      <c r="F76" s="67"/>
      <c r="G76" s="67"/>
      <c r="H76" s="67"/>
      <c r="I76" s="20"/>
    </row>
    <row r="77" spans="1:17" ht="50.1" customHeight="1" x14ac:dyDescent="0.25">
      <c r="A77" s="70" t="s">
        <v>67</v>
      </c>
      <c r="B77" s="63"/>
      <c r="C77" s="63"/>
      <c r="D77" s="66" t="s">
        <v>147</v>
      </c>
      <c r="E77" s="67"/>
      <c r="F77" s="67"/>
      <c r="G77" s="67"/>
      <c r="H77" s="67"/>
      <c r="I77" s="20"/>
    </row>
    <row r="78" spans="1:17" ht="50.1" customHeight="1" x14ac:dyDescent="0.25">
      <c r="A78" s="65" t="s">
        <v>68</v>
      </c>
      <c r="B78" s="63"/>
      <c r="C78" s="63"/>
      <c r="D78" s="66" t="s">
        <v>148</v>
      </c>
      <c r="E78" s="67"/>
      <c r="F78" s="67"/>
      <c r="G78" s="67"/>
      <c r="H78" s="67"/>
      <c r="I78" s="20"/>
    </row>
    <row r="4163" ht="14.45" customHeight="1" x14ac:dyDescent="0.25"/>
  </sheetData>
  <mergeCells count="45">
    <mergeCell ref="A2:I2"/>
    <mergeCell ref="A3:A4"/>
    <mergeCell ref="A14:A18"/>
    <mergeCell ref="B14:B16"/>
    <mergeCell ref="B17:B18"/>
    <mergeCell ref="A5:H5"/>
    <mergeCell ref="A6:I6"/>
    <mergeCell ref="A7:A13"/>
    <mergeCell ref="B7:B8"/>
    <mergeCell ref="B10:B12"/>
    <mergeCell ref="B23:B27"/>
    <mergeCell ref="B49:B51"/>
    <mergeCell ref="A41:A51"/>
    <mergeCell ref="B41:B45"/>
    <mergeCell ref="B46:B48"/>
    <mergeCell ref="A33:A35"/>
    <mergeCell ref="A36:A38"/>
    <mergeCell ref="B36:B38"/>
    <mergeCell ref="A39:H39"/>
    <mergeCell ref="A40:I40"/>
    <mergeCell ref="A19:A27"/>
    <mergeCell ref="A28:A32"/>
    <mergeCell ref="B28:B32"/>
    <mergeCell ref="B19:B21"/>
    <mergeCell ref="B61:B64"/>
    <mergeCell ref="A65:H65"/>
    <mergeCell ref="A52:A56"/>
    <mergeCell ref="B54:B56"/>
    <mergeCell ref="A61:A64"/>
    <mergeCell ref="A57:A60"/>
    <mergeCell ref="B57:B60"/>
    <mergeCell ref="A78:C78"/>
    <mergeCell ref="D75:H75"/>
    <mergeCell ref="D76:H76"/>
    <mergeCell ref="D77:H77"/>
    <mergeCell ref="D78:H78"/>
    <mergeCell ref="A75:C75"/>
    <mergeCell ref="A76:C76"/>
    <mergeCell ref="A77:C77"/>
    <mergeCell ref="A74:H74"/>
    <mergeCell ref="A73:H73"/>
    <mergeCell ref="B70:B72"/>
    <mergeCell ref="A66:I66"/>
    <mergeCell ref="A67:A72"/>
    <mergeCell ref="B67:B68"/>
  </mergeCells>
  <dataValidations xWindow="461" yWindow="650" count="17">
    <dataValidation allowBlank="1" showInputMessage="1" showErrorMessage="1" promptTitle="INFO" prompt="Die Bewertung 1-4 soll die Komplexität der Umsetzung im Vergleich von Eigentümer vs. Mieter darstellen." sqref="C7:C8 C18" xr:uid="{4BB5F979-C3E9-40C4-B7B3-087239AB8EB3}"/>
    <dataValidation allowBlank="1" showInputMessage="1" showErrorMessage="1" promptTitle="INFO" prompt="Die Bewertung 2-3 soll die Komplexität der Umsetzung im Vergleich Eigentümer vs. Mieter darstellen." sqref="C11" xr:uid="{2141BF3E-A9A5-4749-8679-F4D45DF7061E}"/>
    <dataValidation allowBlank="1" showInputMessage="1" showErrorMessage="1" promptTitle="INFO" prompt="Die Bewertung 3-4 soll die Komplexität der Umsetzung im Vergleich Eigentümer vs. Mieter darstellen." sqref="C13" xr:uid="{975776F9-3CF8-4312-9EF1-53F2079094C1}"/>
    <dataValidation allowBlank="1" showInputMessage="1" showErrorMessage="1" promptTitle="BEISPIEL" prompt="* Bei Anreise mit dem ÖPNV zu Veranstaltungen, vergünstigten Eintritt anbieten_x000a__x000a_* Kooperation mit Stadt/Gemeinde für vergünstigte ÖPNV Tickets zu Veranstaltungen" sqref="C15" xr:uid="{7D8B52CB-C43F-4529-8294-BE2340A1180D}"/>
    <dataValidation allowBlank="1" showInputMessage="1" showErrorMessage="1" promptTitle="BEISPIEL" prompt="* Fairtrade-Label_x000a__x000a_* Verschleißmaterial in guter Qualität für Langlebigkeit_x000a__x000a_* Recyclingfähigkeit beachten" sqref="C22" xr:uid="{937875BD-BF3A-4793-9984-F378F8C0FD61}"/>
    <dataValidation allowBlank="1" showInputMessage="1" showErrorMessage="1" promptTitle="HINWEIS" prompt="Es braucht eine Regelung bzw. zuständige Person im Verein, die sich um Wartung und Kontrolle der eingebauten Sparduschköpfe / - wasserhähne kümmert, da sich die Wassereinsparung nur bei regelmäßige Kontrolle sicherstellen lässt. " sqref="C29" xr:uid="{C8DEA5AD-0CF4-46E4-94DC-78F869E1E47A}"/>
    <dataValidation allowBlank="1" showInputMessage="1" showErrorMessage="1" promptTitle="INFO" prompt="Neubau oder nachgerüstetes System" sqref="C32" xr:uid="{48DFB7C7-5F02-4A8A-A8E3-D17E67E6836E}"/>
    <dataValidation allowBlank="1" showInputMessage="1" showErrorMessage="1" promptTitle="BEWERTUNG" prompt="1 Punkt - Interne Sensibilisierung_x000a_2 Punkte - Lobbyarbeit" sqref="C38" xr:uid="{B0CB4682-9848-4970-A6A2-D2195B01020C}"/>
    <dataValidation allowBlank="1" showInputMessage="1" showErrorMessage="1" promptTitle="BEWERTUNG" prompt="Beispiele für 1 bis 3" sqref="J46:L46" xr:uid="{3A463AE6-E298-4F21-AADF-6F3D53669A67}"/>
    <dataValidation allowBlank="1" showInputMessage="1" showErrorMessage="1" promptTitle="BEWERTUNG" prompt="Beispiele : _x000a_- Jugend-Workshop zu Vielfalt und Respekt_x000a_- Interkulturelles Jugendprojekt (Gemeinsames Kochen, Sportturnier, Kulturabend oder Austauschprojekt mit Jugendlichen unterschiedlicher Herkunft.)_x000a_- Inklusives Sport- oder Freizeitprojekt" sqref="C46" xr:uid="{4B5EB5E5-9454-4FAB-B603-E87308700C40}"/>
    <dataValidation allowBlank="1" showInputMessage="1" showErrorMessage="1" promptTitle="BEWERTUNG" prompt="Förderung und Gleichbehandlung im Bezug auf angebotene Mannschaften (Jugend-, Frauen-, Seniorenteams), aber auch in Vorstand und Vereinsverantwortung" sqref="C48" xr:uid="{D874F3E0-14D0-4CE5-B7E6-EB04996C29AF}"/>
    <dataValidation allowBlank="1" showInputMessage="1" showErrorMessage="1" promptTitle="INFO" prompt="Das Vereinsumfeld wird so geplant und betrieben, dass Unfallrisiken minimiert werden und sich alle Menschen sicher und gut bewegen können._x000a_Bsp.: ausgeleuchtete Wege, klare Wegführung, Rutsch- und Stolpersicherheit, sichere Materialagerung, Hitzeschutz..." sqref="C53" xr:uid="{D388F47B-0D5A-4738-935E-D11C3B4E9772}"/>
    <dataValidation allowBlank="1" showInputMessage="1" showErrorMessage="1" promptTitle="INFO" prompt="Der Verein ist parteipolitisch neutral, wahrt Transparenz bei Kooperationen und trifft Nachhaltigkeitsentscheidungen unabhängig und nachvollziehbar." sqref="C60" xr:uid="{41830673-C0E0-44B2-BC1E-DBB3BFE6870A}"/>
    <dataValidation allowBlank="1" showInputMessage="1" showErrorMessage="1" promptTitle="INFO" prompt="Guideline, Selbstverpflichtung oder Richtlinie unterschrieben zur Festlegung von nachhaltigem Sponsoring. Viele Unternehmen weisen auf deren Richtlinien in Sachen nachhaltiges Sponsoring aktiv hin. " sqref="C69" xr:uid="{FB8136C5-44ED-4C3D-91FE-36509C3AFFFD}"/>
    <dataValidation allowBlank="1" showInputMessage="1" showErrorMessage="1" promptTitle="INFO" prompt="Gerechte und nachhaltige Vereinshandlungen:_x000a_Angebot, Trainingszeiten, Ausstattung und finanzielle Mittel sind fair über alle Vereinsmitglieder verteilt und nutzbar. Bedarfsorientierte Verteilung zur Angleichung der Chancengleichheit berücksichtigen." sqref="C70" xr:uid="{0C52A80B-C60F-4439-AC1D-C7FF70FB8543}"/>
    <dataValidation allowBlank="1" showInputMessage="1" showErrorMessage="1" promptTitle="BEWERTUNG" prompt="1 Punkt - Finanzbericht_x000a_2 Punkte - Offizielle Transparenz-Selbstverpflichtung, Good-Governance-Regeln zur Mittelverwendung und Entscheidungswegen_x000a_Bsp.: https://www.transparente-zivilgesellschaft.de/mitmachen" sqref="C71" xr:uid="{A0B0B5E9-6834-4223-9728-81A6EC7187E9}"/>
    <dataValidation allowBlank="1" showInputMessage="1" showErrorMessage="1" promptTitle="INFO" prompt="Faire und transparente Regelung von Weg- und Transportkosten im Verein. Teilnahme sollte nicht an Entfernung oder Einkommen scheitern und zugleich nachhaltiges Anreisen fördern (ÖPNV, Fahrrad, Fahrgemeinschaften, Vereinsbus)" sqref="C72" xr:uid="{8291485B-04D9-4739-B108-1919424CFE09}"/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0BCED-978F-4682-9068-B10585BA9989}">
  <dimension ref="A1:H17"/>
  <sheetViews>
    <sheetView zoomScale="120" zoomScaleNormal="120" workbookViewId="0">
      <selection activeCell="I24" sqref="I24"/>
    </sheetView>
  </sheetViews>
  <sheetFormatPr baseColWidth="10" defaultColWidth="11.5703125" defaultRowHeight="15" x14ac:dyDescent="0.25"/>
  <cols>
    <col min="1" max="1" width="21.85546875" style="21" bestFit="1" customWidth="1"/>
    <col min="2" max="2" width="35" style="21" bestFit="1" customWidth="1"/>
    <col min="3" max="3" width="5.5703125" style="21" bestFit="1" customWidth="1"/>
    <col min="4" max="4" width="14.42578125" style="21" bestFit="1" customWidth="1"/>
    <col min="5" max="5" width="30.85546875" style="21" customWidth="1"/>
    <col min="6" max="6" width="7.85546875" style="21" bestFit="1" customWidth="1"/>
    <col min="7" max="7" width="18.140625" style="21" bestFit="1" customWidth="1"/>
    <col min="8" max="16384" width="11.5703125" style="21"/>
  </cols>
  <sheetData>
    <row r="1" spans="1:8" ht="24.75" thickBot="1" x14ac:dyDescent="0.3">
      <c r="A1" s="29" t="s">
        <v>81</v>
      </c>
      <c r="B1" s="30" t="s">
        <v>82</v>
      </c>
      <c r="C1" s="30" t="s">
        <v>133</v>
      </c>
      <c r="D1" s="30" t="s">
        <v>83</v>
      </c>
      <c r="E1" s="30" t="s">
        <v>84</v>
      </c>
      <c r="F1" s="30" t="s">
        <v>85</v>
      </c>
      <c r="G1" s="30" t="s">
        <v>86</v>
      </c>
      <c r="H1" s="31"/>
    </row>
    <row r="2" spans="1:8" ht="15.75" thickTop="1" x14ac:dyDescent="0.25">
      <c r="A2" s="88" t="s">
        <v>87</v>
      </c>
      <c r="B2" s="90" t="s">
        <v>88</v>
      </c>
      <c r="C2" s="24"/>
      <c r="D2" s="92" t="s">
        <v>89</v>
      </c>
      <c r="E2" s="25" t="s">
        <v>90</v>
      </c>
      <c r="F2" s="92" t="s">
        <v>92</v>
      </c>
      <c r="G2" s="22" t="s">
        <v>93</v>
      </c>
      <c r="H2" s="32"/>
    </row>
    <row r="3" spans="1:8" x14ac:dyDescent="0.25">
      <c r="A3" s="89"/>
      <c r="B3" s="91"/>
      <c r="C3" s="25"/>
      <c r="D3" s="93"/>
      <c r="E3" s="25" t="s">
        <v>91</v>
      </c>
      <c r="F3" s="93"/>
      <c r="G3" s="22" t="s">
        <v>94</v>
      </c>
      <c r="H3" s="32"/>
    </row>
    <row r="4" spans="1:8" x14ac:dyDescent="0.25">
      <c r="A4" s="33" t="s">
        <v>95</v>
      </c>
      <c r="B4" s="26" t="s">
        <v>96</v>
      </c>
      <c r="C4" s="26"/>
      <c r="D4" s="26" t="s">
        <v>97</v>
      </c>
      <c r="E4" s="26" t="s">
        <v>98</v>
      </c>
      <c r="F4" s="26" t="s">
        <v>92</v>
      </c>
      <c r="G4" s="23" t="s">
        <v>99</v>
      </c>
      <c r="H4" s="32"/>
    </row>
    <row r="5" spans="1:8" ht="24" x14ac:dyDescent="0.25">
      <c r="A5" s="33" t="s">
        <v>100</v>
      </c>
      <c r="B5" s="25" t="s">
        <v>101</v>
      </c>
      <c r="C5" s="25"/>
      <c r="D5" s="25" t="s">
        <v>102</v>
      </c>
      <c r="E5" s="25" t="s">
        <v>103</v>
      </c>
      <c r="F5" s="25" t="s">
        <v>92</v>
      </c>
      <c r="G5" s="22" t="s">
        <v>104</v>
      </c>
      <c r="H5" s="32"/>
    </row>
    <row r="6" spans="1:8" x14ac:dyDescent="0.25">
      <c r="A6" s="33" t="s">
        <v>105</v>
      </c>
      <c r="B6" s="27" t="s">
        <v>106</v>
      </c>
      <c r="C6" s="26"/>
      <c r="D6" s="26" t="s">
        <v>107</v>
      </c>
      <c r="E6" s="26" t="s">
        <v>134</v>
      </c>
      <c r="F6" s="26" t="s">
        <v>92</v>
      </c>
      <c r="G6" s="23" t="s">
        <v>104</v>
      </c>
      <c r="H6" s="32"/>
    </row>
    <row r="7" spans="1:8" ht="30" customHeight="1" x14ac:dyDescent="0.25">
      <c r="A7" s="33" t="s">
        <v>108</v>
      </c>
      <c r="B7" s="28" t="s">
        <v>109</v>
      </c>
      <c r="C7" s="25"/>
      <c r="D7" s="25" t="s">
        <v>110</v>
      </c>
      <c r="E7" s="25" t="s">
        <v>111</v>
      </c>
      <c r="F7" s="25" t="s">
        <v>92</v>
      </c>
      <c r="G7" s="22" t="s">
        <v>139</v>
      </c>
      <c r="H7" s="32"/>
    </row>
    <row r="8" spans="1:8" x14ac:dyDescent="0.25">
      <c r="A8" s="33" t="s">
        <v>112</v>
      </c>
      <c r="B8" s="26" t="s">
        <v>113</v>
      </c>
      <c r="C8" s="26"/>
      <c r="D8" s="26" t="s">
        <v>97</v>
      </c>
      <c r="E8" s="26" t="s">
        <v>114</v>
      </c>
      <c r="F8" s="26" t="s">
        <v>92</v>
      </c>
      <c r="G8" s="23" t="s">
        <v>115</v>
      </c>
      <c r="H8" s="32"/>
    </row>
    <row r="9" spans="1:8" x14ac:dyDescent="0.25">
      <c r="A9" s="33" t="s">
        <v>116</v>
      </c>
      <c r="B9" s="28" t="s">
        <v>117</v>
      </c>
      <c r="C9" s="25"/>
      <c r="D9" s="25" t="s">
        <v>97</v>
      </c>
      <c r="E9" s="25" t="s">
        <v>118</v>
      </c>
      <c r="F9" s="25" t="s">
        <v>92</v>
      </c>
      <c r="G9" s="22" t="s">
        <v>138</v>
      </c>
      <c r="H9" s="32"/>
    </row>
    <row r="10" spans="1:8" ht="31.7" customHeight="1" x14ac:dyDescent="0.25">
      <c r="A10" s="33" t="s">
        <v>119</v>
      </c>
      <c r="B10" s="27" t="s">
        <v>120</v>
      </c>
      <c r="C10" s="26"/>
      <c r="D10" s="26" t="s">
        <v>97</v>
      </c>
      <c r="E10" s="26" t="s">
        <v>121</v>
      </c>
      <c r="F10" s="26" t="s">
        <v>92</v>
      </c>
      <c r="G10" s="23" t="s">
        <v>137</v>
      </c>
      <c r="H10" s="32"/>
    </row>
    <row r="11" spans="1:8" ht="24" x14ac:dyDescent="0.25">
      <c r="A11" s="33" t="s">
        <v>122</v>
      </c>
      <c r="B11" s="25" t="s">
        <v>123</v>
      </c>
      <c r="C11" s="25"/>
      <c r="D11" s="25" t="s">
        <v>124</v>
      </c>
      <c r="E11" s="25" t="s">
        <v>125</v>
      </c>
      <c r="F11" s="25" t="s">
        <v>92</v>
      </c>
      <c r="G11" s="22" t="s">
        <v>126</v>
      </c>
      <c r="H11" s="32"/>
    </row>
    <row r="12" spans="1:8" ht="24" x14ac:dyDescent="0.25">
      <c r="A12" s="33" t="s">
        <v>135</v>
      </c>
      <c r="B12" s="27" t="s">
        <v>127</v>
      </c>
      <c r="C12" s="26"/>
      <c r="D12" s="26" t="s">
        <v>128</v>
      </c>
      <c r="E12" s="26" t="s">
        <v>129</v>
      </c>
      <c r="F12" s="26" t="s">
        <v>92</v>
      </c>
      <c r="G12" s="23" t="s">
        <v>136</v>
      </c>
      <c r="H12" s="32"/>
    </row>
    <row r="13" spans="1:8" ht="24" x14ac:dyDescent="0.25">
      <c r="A13" s="33" t="s">
        <v>130</v>
      </c>
      <c r="B13" s="28" t="s">
        <v>131</v>
      </c>
      <c r="C13" s="25"/>
      <c r="D13" s="25" t="s">
        <v>124</v>
      </c>
      <c r="E13" s="25" t="s">
        <v>132</v>
      </c>
      <c r="F13" s="25" t="s">
        <v>92</v>
      </c>
      <c r="G13" s="22" t="s">
        <v>136</v>
      </c>
      <c r="H13" s="32"/>
    </row>
    <row r="14" spans="1:8" x14ac:dyDescent="0.25">
      <c r="A14" s="34"/>
      <c r="B14" s="35"/>
      <c r="C14" s="35"/>
      <c r="D14" s="35"/>
      <c r="E14" s="35"/>
      <c r="F14" s="35"/>
      <c r="G14" s="35"/>
      <c r="H14" s="32"/>
    </row>
    <row r="15" spans="1:8" x14ac:dyDescent="0.25">
      <c r="A15" s="34"/>
      <c r="B15" s="35"/>
      <c r="C15" s="35"/>
      <c r="D15" s="35"/>
      <c r="E15" s="35"/>
      <c r="F15" s="35"/>
      <c r="G15" s="35"/>
      <c r="H15" s="32"/>
    </row>
    <row r="16" spans="1:8" x14ac:dyDescent="0.25">
      <c r="A16" s="34"/>
      <c r="B16" s="35"/>
      <c r="C16" s="35"/>
      <c r="D16" s="35"/>
      <c r="E16" s="35"/>
      <c r="F16" s="35"/>
      <c r="G16" s="35"/>
      <c r="H16" s="32"/>
    </row>
    <row r="17" spans="1:8" ht="15.75" thickBot="1" x14ac:dyDescent="0.3">
      <c r="A17" s="36"/>
      <c r="B17" s="37"/>
      <c r="C17" s="37"/>
      <c r="D17" s="37"/>
      <c r="E17" s="37"/>
      <c r="F17" s="37"/>
      <c r="G17" s="37"/>
      <c r="H17" s="38"/>
    </row>
  </sheetData>
  <mergeCells count="4">
    <mergeCell ref="A2:A3"/>
    <mergeCell ref="B2:B3"/>
    <mergeCell ref="D2:D3"/>
    <mergeCell ref="F2:F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Bewertungsbogen</vt:lpstr>
      <vt:lpstr>Mini KPI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Krause</dc:creator>
  <cp:lastModifiedBy>Bianca Breuhaus</cp:lastModifiedBy>
  <cp:lastPrinted>2025-12-16T07:24:31Z</cp:lastPrinted>
  <dcterms:created xsi:type="dcterms:W3CDTF">2025-12-15T12:55:46Z</dcterms:created>
  <dcterms:modified xsi:type="dcterms:W3CDTF">2026-06-05T10:26:30Z</dcterms:modified>
</cp:coreProperties>
</file>